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homir/Documents/Tihomir/Tekop/Nabava 2021/Radovi/Troškovnici bez cijena/"/>
    </mc:Choice>
  </mc:AlternateContent>
  <xr:revisionPtr revIDLastSave="0" documentId="13_ncr:1_{6AEC2828-5F21-1F4E-A7C1-55AE4C977D06}" xr6:coauthVersionLast="47" xr6:coauthVersionMax="47" xr10:uidLastSave="{00000000-0000-0000-0000-000000000000}"/>
  <bookViews>
    <workbookView xWindow="780" yWindow="960" windowWidth="27640" windowHeight="15780" xr2:uid="{55163821-80A0-2E46-AB28-13DDC0DD0A14}"/>
  </bookViews>
  <sheets>
    <sheet name="REKAPITULACIJ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xlfn_BAHTTEXT">NA()</definedName>
    <definedName name="_ne2">#REF!</definedName>
    <definedName name="_Qn1">'[1]PRORAČUN GUBITAKA'!#REF!</definedName>
    <definedName name="_ti7">[2]PRORAČUN!#REF!</definedName>
    <definedName name="_tp1">'[1]PRORAČUN GUBITAKA'!#REF!</definedName>
    <definedName name="Akf">#REF!</definedName>
    <definedName name="C_1">[1]KOEFICIJENTI!#REF!</definedName>
    <definedName name="C_2">[2]PRORAČUN!#REF!</definedName>
    <definedName name="C_3">[2]PRORAČUN!#REF!</definedName>
    <definedName name="C_4">[2]PRORAČUN!#REF!</definedName>
    <definedName name="Ca">#REF!</definedName>
    <definedName name="Cb">#REF!</definedName>
    <definedName name="Cc">#REF!</definedName>
    <definedName name="CCP">#REF!</definedName>
    <definedName name="CELIJA">#REF!</definedName>
    <definedName name="CeNel">#REF!</definedName>
    <definedName name="CeNT">#REF!</definedName>
    <definedName name="CeVT">#REF!</definedName>
    <definedName name="Cg">#REF!</definedName>
    <definedName name="CkA">#REF!</definedName>
    <definedName name="CkB">#REF!</definedName>
    <definedName name="CkC">#REF!</definedName>
    <definedName name="Clu">#REF!</definedName>
    <definedName name="cp">#REF!</definedName>
    <definedName name="CUNP">#REF!</definedName>
    <definedName name="dada">[3]okoliš!$F$25</definedName>
    <definedName name="Datum">[1]REKAPITULACIJA!#REF!</definedName>
    <definedName name="Dpred">[4]Proračun!#REF!</definedName>
    <definedName name="E">#REF!</definedName>
    <definedName name="Elaborat">[1]REKAPITULACIJA!#REF!</definedName>
    <definedName name="Eptv">#REF!</definedName>
    <definedName name="eta">#REF!</definedName>
    <definedName name="f">[4]Proračun!#REF!</definedName>
    <definedName name="ff">#REF!</definedName>
    <definedName name="FI">[4]Proračun!$C$203</definedName>
    <definedName name="fn">[2]PRORAČUN!#REF!</definedName>
    <definedName name="FSS">#REF!</definedName>
    <definedName name="Građevina">[1]REKAPITULACIJA!#REF!</definedName>
    <definedName name="GS">#REF!</definedName>
    <definedName name="H">[2]PRORAČUN!#REF!</definedName>
    <definedName name="H_g">#REF!</definedName>
    <definedName name="HH_g">#REF!</definedName>
    <definedName name="Investitor">[1]REKAPITULACIJA!#REF!</definedName>
    <definedName name="j">[5]ZEMLJAN!$F$10</definedName>
    <definedName name="k">[4]Proračun!#REF!</definedName>
    <definedName name="k_MK1">[1]KOEFICIJENTI!#REF!</definedName>
    <definedName name="k_MK2">[1]KOEFICIJENTI!#REF!</definedName>
    <definedName name="k_MK3">[1]KOEFICIJENTI!#REF!</definedName>
    <definedName name="k_POD1">[1]KOEFICIJENTI!#REF!</definedName>
    <definedName name="k_POD2">[1]KOEFICIJENTI!#REF!</definedName>
    <definedName name="k_PR1">[1]KOEFICIJENTI!#REF!</definedName>
    <definedName name="k_sig">[2]PRORAČUN!#REF!</definedName>
    <definedName name="k_UV1">[1]KOEFICIJENTI!#REF!</definedName>
    <definedName name="k_UZ1">[1]KOEFICIJENTI!#REF!</definedName>
    <definedName name="k_UZ2">[1]KOEFICIJENTI!#REF!</definedName>
    <definedName name="k_VV1">[1]KOEFICIJENTI!#REF!</definedName>
    <definedName name="k_VV2">[1]KOEFICIJENTI!#REF!</definedName>
    <definedName name="k_VZ1">[1]KOEFICIJENTI!#REF!</definedName>
    <definedName name="k_VZ2">'[1]PRORAČUN GUBITAKA'!#REF!</definedName>
    <definedName name="KarakterZgrade">[1]REKAPITULACIJA!#REF!</definedName>
    <definedName name="koeficijent_sigurnosti">[2]PRORAČUN!#REF!</definedName>
    <definedName name="Kor">#REF!</definedName>
    <definedName name="KS">#REF!</definedName>
    <definedName name="l">[4]Proračun!#REF!</definedName>
    <definedName name="L_L">#REF!</definedName>
    <definedName name="lalal">'[3]oprema dvor.'!$F$28</definedName>
    <definedName name="lp">[4]Proračun!#REF!</definedName>
    <definedName name="m">[4]Proračun!#REF!</definedName>
    <definedName name="n">[4]Proračun!#REF!</definedName>
    <definedName name="Namjena7">[2]PRORAČUN!#REF!</definedName>
    <definedName name="Nel">#REF!</definedName>
    <definedName name="NelD">#REF!</definedName>
    <definedName name="nk">#REF!</definedName>
    <definedName name="nkf">#REF!</definedName>
    <definedName name="NOVA">#REF!</definedName>
    <definedName name="novi">#REF!</definedName>
    <definedName name="plin">#REF!</definedName>
    <definedName name="_xlnm.Print_Area" localSheetId="0">REKAPITULACIJA!$A$1:$E$19</definedName>
    <definedName name="Q">[4]Proračun!#REF!</definedName>
    <definedName name="Qk">[4]Proračun!#REF!</definedName>
    <definedName name="qn">#REF!</definedName>
    <definedName name="qnom">#REF!</definedName>
    <definedName name="Re">[4]Proračun!#REF!</definedName>
    <definedName name="RED">#REF!</definedName>
    <definedName name="REKAPITULACIJA" localSheetId="0">'[1]PRORAČUN GUBITAKA'!#REF!</definedName>
    <definedName name="ro">#REF!</definedName>
    <definedName name="Rpred">[4]Proračun!#REF!</definedName>
    <definedName name="RRO">#REF!</definedName>
    <definedName name="t_pl">[2]PRORAČUN!#REF!</definedName>
    <definedName name="t_pv">[2]PRORAČUN!#REF!</definedName>
    <definedName name="ta">[2]PRORAČUN!#REF!</definedName>
    <definedName name="ti">#REF!</definedName>
    <definedName name="to">[4]Proračun!$C$235</definedName>
    <definedName name="tp">[4]Proračun!#REF!</definedName>
    <definedName name="tr">[4]Proračun!#REF!</definedName>
    <definedName name="tsr">[4]Proračun!#REF!</definedName>
    <definedName name="ttp">#REF!</definedName>
    <definedName name="ttr">#REF!</definedName>
    <definedName name="ttsr">#REF!</definedName>
    <definedName name="tu">[4]Proračun!$C$237</definedName>
    <definedName name="Ukupno01">[3]ZEMLJAN!$F$10</definedName>
    <definedName name="Ukupno010">[3]PLIN!#REF!</definedName>
    <definedName name="Ukupno02">[3]soboslik!#REF!</definedName>
    <definedName name="Ukupno03">'[3]razni '!#REF!</definedName>
    <definedName name="Ukupno04">'[6]RAZNI RADOVI'!$F$22</definedName>
    <definedName name="Ukupno05">[3]izolacija!$F$13</definedName>
    <definedName name="Ukupno06">'[3]oprema dvor.'!$F$28</definedName>
    <definedName name="Ukupno07">[3]okoliš!$F$25</definedName>
    <definedName name="Ukupno09">[3]elektr!#REF!</definedName>
    <definedName name="UKUPNO1">[3]ZEMLJAN!$F$10</definedName>
    <definedName name="UKUPNO10">#REF!</definedName>
    <definedName name="UKUPNO11">#REF!</definedName>
    <definedName name="UKUPNO12">[3]soboslik!#REF!</definedName>
    <definedName name="UKUPNO13">'[3]razni '!#REF!</definedName>
    <definedName name="UKUPNO14">#REF!</definedName>
    <definedName name="UKUPNO15">#REF!</definedName>
    <definedName name="UKUPNO16">#REF!</definedName>
    <definedName name="UKUPNO17">#REF!</definedName>
    <definedName name="UKUPNO18">#REF!</definedName>
    <definedName name="UKUPNO19">#REF!</definedName>
    <definedName name="UKUPNO2">'[6]RAZNI RADOVI'!$F$22</definedName>
    <definedName name="UKUPNO20">#REF!</definedName>
    <definedName name="UKUPNO3">#REF!</definedName>
    <definedName name="UKUPNO4">[3]izolacija!$F$13</definedName>
    <definedName name="UKUPNO5">'[3]oprema dvor.'!$F$28</definedName>
    <definedName name="UKUPNO6">[3]okoliš!$F$25</definedName>
    <definedName name="UKUPNO7">#REF!</definedName>
    <definedName name="UKUPNO8">[3]elektr!#REF!</definedName>
    <definedName name="UKUPNO9">[3]PLIN!#REF!</definedName>
    <definedName name="v">#REF!</definedName>
    <definedName name="v_0">[2]PRORAČUN!#REF!</definedName>
    <definedName name="v_max">#REF!</definedName>
    <definedName name="w">[4]Proračun!#REF!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D10" i="1"/>
  <c r="D15" i="1" s="1"/>
</calcChain>
</file>

<file path=xl/sharedStrings.xml><?xml version="1.0" encoding="utf-8"?>
<sst xmlns="http://schemas.openxmlformats.org/spreadsheetml/2006/main" count="11" uniqueCount="11">
  <si>
    <t>1.</t>
  </si>
  <si>
    <t>2.</t>
  </si>
  <si>
    <t>3.</t>
  </si>
  <si>
    <t xml:space="preserve">SVEUKUPNA REKAPITULACIJA </t>
  </si>
  <si>
    <t>GRAĐEVINSKO - OBRTNIČKI RADOVI SVEUKUPNO</t>
  </si>
  <si>
    <t xml:space="preserve"> SVEUKUPNO :</t>
  </si>
  <si>
    <t>VODOINSTALATERSKI RADOVI SVEUKUPNO</t>
  </si>
  <si>
    <t>ELEKTROINSTALACIJE SVEUKUPNO</t>
  </si>
  <si>
    <t>4.</t>
  </si>
  <si>
    <t>STROJARSKE INSTALACIJE SVEUKUPNO</t>
  </si>
  <si>
    <t xml:space="preserve">– Izvođenje radova na uspostavljanju praonice rublja u funkciju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</si>
</sst>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name val="Arial Narrow"/>
      <family val="2"/>
      <charset val="238"/>
    </font>
    <font>
      <sz val="16"/>
      <name val="Arial Narrow"/>
      <family val="2"/>
      <charset val="238"/>
    </font>
    <font>
      <b/>
      <sz val="11"/>
      <name val="Arial"/>
      <family val="2"/>
      <charset val="238"/>
    </font>
    <font>
      <sz val="16"/>
      <color indexed="8"/>
      <name val="Arial Narrow"/>
      <family val="2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0"/>
      <name val="Helv"/>
      <family val="2"/>
      <charset val="238"/>
    </font>
    <font>
      <sz val="14"/>
      <name val="Arial Narrow"/>
      <family val="2"/>
      <charset val="238"/>
    </font>
    <font>
      <b/>
      <sz val="10"/>
      <name val="Arial Narrow"/>
      <family val="2"/>
      <charset val="238"/>
    </font>
    <font>
      <b/>
      <sz val="2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</cellStyleXfs>
  <cellXfs count="42">
    <xf numFmtId="0" fontId="0" fillId="0" borderId="0" xfId="0"/>
    <xf numFmtId="49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vertical="top" wrapText="1"/>
    </xf>
    <xf numFmtId="4" fontId="2" fillId="0" borderId="0" xfId="2" applyNumberFormat="1" applyFont="1" applyAlignment="1" applyProtection="1">
      <alignment horizontal="left" vertical="center"/>
      <protection locked="0"/>
    </xf>
    <xf numFmtId="4" fontId="2" fillId="0" borderId="0" xfId="2" applyNumberFormat="1" applyFont="1" applyAlignment="1" applyProtection="1">
      <alignment horizontal="right" vertical="center" wrapText="1"/>
      <protection locked="0"/>
    </xf>
    <xf numFmtId="0" fontId="2" fillId="0" borderId="0" xfId="2" applyNumberFormat="1" applyFont="1" applyAlignment="1" applyProtection="1">
      <alignment horizontal="center" vertical="center"/>
      <protection locked="0"/>
    </xf>
    <xf numFmtId="0" fontId="3" fillId="0" borderId="0" xfId="1" applyFont="1"/>
    <xf numFmtId="0" fontId="4" fillId="0" borderId="0" xfId="1" applyFont="1" applyAlignment="1">
      <alignment vertical="top"/>
    </xf>
    <xf numFmtId="4" fontId="2" fillId="0" borderId="0" xfId="2" applyNumberFormat="1" applyFont="1" applyAlignment="1" applyProtection="1">
      <alignment horizontal="right" vertical="center"/>
      <protection locked="0"/>
    </xf>
    <xf numFmtId="4" fontId="2" fillId="0" borderId="0" xfId="2" applyNumberFormat="1" applyFont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right"/>
    </xf>
    <xf numFmtId="0" fontId="3" fillId="0" borderId="0" xfId="0" applyFont="1"/>
    <xf numFmtId="49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4" fontId="3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horizontal="right"/>
    </xf>
    <xf numFmtId="0" fontId="6" fillId="0" borderId="0" xfId="0" applyFont="1"/>
    <xf numFmtId="49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6" fillId="0" borderId="1" xfId="0" applyFont="1" applyBorder="1"/>
    <xf numFmtId="0" fontId="6" fillId="0" borderId="2" xfId="0" applyFont="1" applyBorder="1"/>
    <xf numFmtId="49" fontId="3" fillId="0" borderId="2" xfId="0" applyNumberFormat="1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/>
    </xf>
    <xf numFmtId="49" fontId="6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0" fontId="6" fillId="0" borderId="0" xfId="3" applyFont="1" applyAlignment="1">
      <alignment horizontal="justify" wrapText="1"/>
    </xf>
    <xf numFmtId="10" fontId="9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/>
    </xf>
    <xf numFmtId="0" fontId="10" fillId="0" borderId="0" xfId="3" applyFont="1" applyAlignment="1">
      <alignment horizontal="justify"/>
    </xf>
    <xf numFmtId="49" fontId="9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4" fontId="6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</cellXfs>
  <cellStyles count="4">
    <cellStyle name="Comma_H.KORALJ  i RUBIN - Tender troškovnik za sobe Ver 01. -24.11.05" xfId="2" xr:uid="{7B9C9C5F-847D-7E49-9218-645E75789874}"/>
    <cellStyle name="Normal" xfId="0" builtinId="0"/>
    <cellStyle name="Normal_H.KORALJ - Klimatizacija soba - Tender troškovnik STROJARSTVO - protect" xfId="1" xr:uid="{22AEADFA-C68F-FA41-BEF3-FEA29BFF10E6}"/>
    <cellStyle name="Style 1" xfId="3" xr:uid="{4FBD30FB-7989-3144-89C2-A5406346C6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/D-Util/E-xls/E2009xls/34-2009%20Sanitarni%20cvor%20br4-Rab/Energo01/03-2001%20Pu&#269;ko%20otvoreno%20u&#269;ili&#353;te-Mali%20Lo&#353;inj/02-2001%20Gubic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/D-Util/E-xls/E2009xls/34-2009%20Sanitarni%20cvor%20br4-Rab/Cristop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NAS01/Dokumenti/P%20R%20I%20P%20R%20E%20M%20A%20-%20STARE%20STVARI/P%20R%20I%20P%20R%20E%20M%20A/ponude/&#352;PI&#352;I&#262;%20BUKOVICA-DVORA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/D-Util/E-xls/E2009xls/34-2009%20Sanitarni%20cvor%20br4-Rab/Proracun_OPREM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ECNICA-PC/Luca/P%20R%20I%20P%20R%20E%20M%20A%20-%20STARE%20STVARI/P%20R%20I%20P%20R%20E%20M%20A/ponude/&#352;PI&#352;I&#262;%20BUKOVICA-DVORAN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NAS01/Dokumenti/My%20Documents/P%20R%20I%20P%20R%20E%20M%20A/ponude/N.C.%20-%20GRA&#272;EVINSKI%20RADOVI%20-%20POSLOVI%20PREKO%20GODIN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TEKOP%20MAS&#780;INE%20-%20strojarst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SLOVNA"/>
      <sheetName val="KOEFICIJENTI"/>
      <sheetName val="PRORAČUN GUBITAKA"/>
      <sheetName val="REKAPITULACIJA"/>
      <sheetName val="PRORAČUN_GUBITAKA"/>
      <sheetName val="PRORAČUN_GUBITAKA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SLOVNA"/>
      <sheetName val="PRORAČUN"/>
      <sheetName val="PRORAČUN V=15m3"/>
      <sheetName val="Tablice"/>
      <sheetName val="PRORAČUN_V=15m3"/>
      <sheetName val="PRORAČUN_V=15m31"/>
    </sheetNames>
    <sheetDataSet>
      <sheetData sheetId="0"/>
      <sheetData sheetId="1"/>
      <sheetData sheetId="2" refreshError="1"/>
      <sheetData sheetId="3" refreshError="1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ODET."/>
      <sheetName val="ZEMLJAN"/>
      <sheetName val="BETONSKI "/>
      <sheetName val="zidarski"/>
      <sheetName val="izolacija"/>
      <sheetName val="krovna konstr."/>
      <sheetName val="krovopokr-limar"/>
      <sheetName val="stolar."/>
      <sheetName val="bravar."/>
      <sheetName val="keram i kamenorez."/>
      <sheetName val="parket"/>
      <sheetName val="SOBOSLIKAR-FASAD"/>
      <sheetName val="razni"/>
      <sheetName val="oprema dvor."/>
      <sheetName val="okoliš"/>
      <sheetName val="voda"/>
      <sheetName val="elektr"/>
      <sheetName val="PLIN"/>
      <sheetName val="zemljani"/>
      <sheetName val="bet.i ab"/>
      <sheetName val="zidar"/>
      <sheetName val="izolac."/>
      <sheetName val="krov.konstr"/>
      <sheetName val="krovo-lim"/>
      <sheetName val="stolar"/>
      <sheetName val="bravar"/>
      <sheetName val="keram i kamen"/>
      <sheetName val="soboslik"/>
      <sheetName val="razni "/>
      <sheetName val="REZIME"/>
      <sheetName val="materijali"/>
      <sheetName val="plan ponude-"/>
      <sheetName val="plan ponude- (3)"/>
      <sheetName val="plan ponude- (2)"/>
      <sheetName val="DOKAZNICA"/>
    </sheetNames>
    <sheetDataSet>
      <sheetData sheetId="0" refreshError="1"/>
      <sheetData sheetId="1" refreshError="1">
        <row r="10">
          <cell r="F10">
            <v>130349.75</v>
          </cell>
        </row>
      </sheetData>
      <sheetData sheetId="2" refreshError="1"/>
      <sheetData sheetId="3" refreshError="1"/>
      <sheetData sheetId="4" refreshError="1">
        <row r="13">
          <cell r="F13">
            <v>593618.69000000006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28">
          <cell r="F28">
            <v>571220</v>
          </cell>
        </row>
      </sheetData>
      <sheetData sheetId="14" refreshError="1">
        <row r="25">
          <cell r="F25">
            <v>432109.74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SLOVNA"/>
      <sheetName val="Proračun"/>
      <sheetName val="Tablice"/>
      <sheetName val="Proračunska snaga"/>
      <sheetName val="Proračunska_snaga"/>
      <sheetName val="Proračunska_snaga1"/>
    </sheetNames>
    <sheetDataSet>
      <sheetData sheetId="0"/>
      <sheetData sheetId="1" refreshError="1">
        <row r="203">
          <cell r="C203">
            <v>0.5</v>
          </cell>
        </row>
        <row r="235">
          <cell r="C235">
            <v>60</v>
          </cell>
        </row>
        <row r="237">
          <cell r="C237">
            <v>10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ODET."/>
      <sheetName val="ZEMLJAN"/>
      <sheetName val="BETONSKI "/>
      <sheetName val="zidarski"/>
      <sheetName val="izolacija"/>
      <sheetName val="krovna konstr."/>
      <sheetName val="krovopokr-limar"/>
      <sheetName val="stolar."/>
      <sheetName val="bravar."/>
      <sheetName val="keram i kamenorez."/>
      <sheetName val="parket"/>
      <sheetName val="SOBOSLIKAR-FASAD"/>
      <sheetName val="razni"/>
      <sheetName val="oprema dvor."/>
      <sheetName val="okoliš"/>
      <sheetName val="voda"/>
      <sheetName val="elektr"/>
      <sheetName val="PLIN"/>
      <sheetName val="zemljani"/>
      <sheetName val="bet.i ab"/>
      <sheetName val="zidar"/>
      <sheetName val="izolac."/>
      <sheetName val="krov.konstr"/>
      <sheetName val="krovo-lim"/>
      <sheetName val="stolar"/>
      <sheetName val="bravar"/>
      <sheetName val="keram i kamen"/>
      <sheetName val="soboslik"/>
      <sheetName val="razni "/>
      <sheetName val="REZIME"/>
      <sheetName val="materijali"/>
      <sheetName val="plan ponude-"/>
      <sheetName val="plan ponude- (3)"/>
      <sheetName val="plan ponude- (2)"/>
      <sheetName val="DOKAZNICA"/>
    </sheetNames>
    <sheetDataSet>
      <sheetData sheetId="0" refreshError="1"/>
      <sheetData sheetId="1" refreshError="1">
        <row r="10">
          <cell r="F10">
            <v>130349.75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O (2)"/>
      <sheetName val="RAZNI RADOVI"/>
      <sheetName val="REZIME"/>
    </sheetNames>
    <sheetDataSet>
      <sheetData sheetId="0" refreshError="1"/>
      <sheetData sheetId="1" refreshError="1">
        <row r="22">
          <cell r="F22">
            <v>371.45</v>
          </cell>
        </row>
      </sheetData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PMPATE - OPĆI UVJETI"/>
      <sheetName val="PL.INSTALACIJA"/>
      <sheetName val="VENTILACIJA"/>
      <sheetName val="KOMPRIMIRANI ZRAK"/>
      <sheetName val="REKAPITULACIJA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A4B78-9444-0D41-942E-6370A07D5D35}">
  <sheetPr>
    <tabColor indexed="60"/>
    <pageSetUpPr fitToPage="1"/>
  </sheetPr>
  <dimension ref="A4:BB21"/>
  <sheetViews>
    <sheetView tabSelected="1" view="pageBreakPreview" topLeftCell="A4" zoomScale="115" zoomScaleNormal="100" workbookViewId="0">
      <selection activeCell="C6" sqref="C6"/>
    </sheetView>
  </sheetViews>
  <sheetFormatPr baseColWidth="10" defaultColWidth="9.1640625" defaultRowHeight="13"/>
  <cols>
    <col min="1" max="1" width="6.6640625" style="32" customWidth="1"/>
    <col min="2" max="2" width="55.83203125" style="39" customWidth="1"/>
    <col min="3" max="3" width="20" style="40" customWidth="1"/>
    <col min="4" max="4" width="33.83203125" style="40" customWidth="1"/>
    <col min="5" max="5" width="27" style="21" customWidth="1"/>
    <col min="6" max="256" width="9.1640625" style="21"/>
    <col min="257" max="257" width="6.6640625" style="21" customWidth="1"/>
    <col min="258" max="258" width="55.83203125" style="21" customWidth="1"/>
    <col min="259" max="259" width="20" style="21" customWidth="1"/>
    <col min="260" max="260" width="33.83203125" style="21" customWidth="1"/>
    <col min="261" max="261" width="27" style="21" customWidth="1"/>
    <col min="262" max="512" width="9.1640625" style="21"/>
    <col min="513" max="513" width="6.6640625" style="21" customWidth="1"/>
    <col min="514" max="514" width="55.83203125" style="21" customWidth="1"/>
    <col min="515" max="515" width="20" style="21" customWidth="1"/>
    <col min="516" max="516" width="33.83203125" style="21" customWidth="1"/>
    <col min="517" max="517" width="27" style="21" customWidth="1"/>
    <col min="518" max="768" width="9.1640625" style="21"/>
    <col min="769" max="769" width="6.6640625" style="21" customWidth="1"/>
    <col min="770" max="770" width="55.83203125" style="21" customWidth="1"/>
    <col min="771" max="771" width="20" style="21" customWidth="1"/>
    <col min="772" max="772" width="33.83203125" style="21" customWidth="1"/>
    <col min="773" max="773" width="27" style="21" customWidth="1"/>
    <col min="774" max="1024" width="9.1640625" style="21"/>
    <col min="1025" max="1025" width="6.6640625" style="21" customWidth="1"/>
    <col min="1026" max="1026" width="55.83203125" style="21" customWidth="1"/>
    <col min="1027" max="1027" width="20" style="21" customWidth="1"/>
    <col min="1028" max="1028" width="33.83203125" style="21" customWidth="1"/>
    <col min="1029" max="1029" width="27" style="21" customWidth="1"/>
    <col min="1030" max="1280" width="9.1640625" style="21"/>
    <col min="1281" max="1281" width="6.6640625" style="21" customWidth="1"/>
    <col min="1282" max="1282" width="55.83203125" style="21" customWidth="1"/>
    <col min="1283" max="1283" width="20" style="21" customWidth="1"/>
    <col min="1284" max="1284" width="33.83203125" style="21" customWidth="1"/>
    <col min="1285" max="1285" width="27" style="21" customWidth="1"/>
    <col min="1286" max="1536" width="9.1640625" style="21"/>
    <col min="1537" max="1537" width="6.6640625" style="21" customWidth="1"/>
    <col min="1538" max="1538" width="55.83203125" style="21" customWidth="1"/>
    <col min="1539" max="1539" width="20" style="21" customWidth="1"/>
    <col min="1540" max="1540" width="33.83203125" style="21" customWidth="1"/>
    <col min="1541" max="1541" width="27" style="21" customWidth="1"/>
    <col min="1542" max="1792" width="9.1640625" style="21"/>
    <col min="1793" max="1793" width="6.6640625" style="21" customWidth="1"/>
    <col min="1794" max="1794" width="55.83203125" style="21" customWidth="1"/>
    <col min="1795" max="1795" width="20" style="21" customWidth="1"/>
    <col min="1796" max="1796" width="33.83203125" style="21" customWidth="1"/>
    <col min="1797" max="1797" width="27" style="21" customWidth="1"/>
    <col min="1798" max="2048" width="9.1640625" style="21"/>
    <col min="2049" max="2049" width="6.6640625" style="21" customWidth="1"/>
    <col min="2050" max="2050" width="55.83203125" style="21" customWidth="1"/>
    <col min="2051" max="2051" width="20" style="21" customWidth="1"/>
    <col min="2052" max="2052" width="33.83203125" style="21" customWidth="1"/>
    <col min="2053" max="2053" width="27" style="21" customWidth="1"/>
    <col min="2054" max="2304" width="9.1640625" style="21"/>
    <col min="2305" max="2305" width="6.6640625" style="21" customWidth="1"/>
    <col min="2306" max="2306" width="55.83203125" style="21" customWidth="1"/>
    <col min="2307" max="2307" width="20" style="21" customWidth="1"/>
    <col min="2308" max="2308" width="33.83203125" style="21" customWidth="1"/>
    <col min="2309" max="2309" width="27" style="21" customWidth="1"/>
    <col min="2310" max="2560" width="9.1640625" style="21"/>
    <col min="2561" max="2561" width="6.6640625" style="21" customWidth="1"/>
    <col min="2562" max="2562" width="55.83203125" style="21" customWidth="1"/>
    <col min="2563" max="2563" width="20" style="21" customWidth="1"/>
    <col min="2564" max="2564" width="33.83203125" style="21" customWidth="1"/>
    <col min="2565" max="2565" width="27" style="21" customWidth="1"/>
    <col min="2566" max="2816" width="9.1640625" style="21"/>
    <col min="2817" max="2817" width="6.6640625" style="21" customWidth="1"/>
    <col min="2818" max="2818" width="55.83203125" style="21" customWidth="1"/>
    <col min="2819" max="2819" width="20" style="21" customWidth="1"/>
    <col min="2820" max="2820" width="33.83203125" style="21" customWidth="1"/>
    <col min="2821" max="2821" width="27" style="21" customWidth="1"/>
    <col min="2822" max="3072" width="9.1640625" style="21"/>
    <col min="3073" max="3073" width="6.6640625" style="21" customWidth="1"/>
    <col min="3074" max="3074" width="55.83203125" style="21" customWidth="1"/>
    <col min="3075" max="3075" width="20" style="21" customWidth="1"/>
    <col min="3076" max="3076" width="33.83203125" style="21" customWidth="1"/>
    <col min="3077" max="3077" width="27" style="21" customWidth="1"/>
    <col min="3078" max="3328" width="9.1640625" style="21"/>
    <col min="3329" max="3329" width="6.6640625" style="21" customWidth="1"/>
    <col min="3330" max="3330" width="55.83203125" style="21" customWidth="1"/>
    <col min="3331" max="3331" width="20" style="21" customWidth="1"/>
    <col min="3332" max="3332" width="33.83203125" style="21" customWidth="1"/>
    <col min="3333" max="3333" width="27" style="21" customWidth="1"/>
    <col min="3334" max="3584" width="9.1640625" style="21"/>
    <col min="3585" max="3585" width="6.6640625" style="21" customWidth="1"/>
    <col min="3586" max="3586" width="55.83203125" style="21" customWidth="1"/>
    <col min="3587" max="3587" width="20" style="21" customWidth="1"/>
    <col min="3588" max="3588" width="33.83203125" style="21" customWidth="1"/>
    <col min="3589" max="3589" width="27" style="21" customWidth="1"/>
    <col min="3590" max="3840" width="9.1640625" style="21"/>
    <col min="3841" max="3841" width="6.6640625" style="21" customWidth="1"/>
    <col min="3842" max="3842" width="55.83203125" style="21" customWidth="1"/>
    <col min="3843" max="3843" width="20" style="21" customWidth="1"/>
    <col min="3844" max="3844" width="33.83203125" style="21" customWidth="1"/>
    <col min="3845" max="3845" width="27" style="21" customWidth="1"/>
    <col min="3846" max="4096" width="9.1640625" style="21"/>
    <col min="4097" max="4097" width="6.6640625" style="21" customWidth="1"/>
    <col min="4098" max="4098" width="55.83203125" style="21" customWidth="1"/>
    <col min="4099" max="4099" width="20" style="21" customWidth="1"/>
    <col min="4100" max="4100" width="33.83203125" style="21" customWidth="1"/>
    <col min="4101" max="4101" width="27" style="21" customWidth="1"/>
    <col min="4102" max="4352" width="9.1640625" style="21"/>
    <col min="4353" max="4353" width="6.6640625" style="21" customWidth="1"/>
    <col min="4354" max="4354" width="55.83203125" style="21" customWidth="1"/>
    <col min="4355" max="4355" width="20" style="21" customWidth="1"/>
    <col min="4356" max="4356" width="33.83203125" style="21" customWidth="1"/>
    <col min="4357" max="4357" width="27" style="21" customWidth="1"/>
    <col min="4358" max="4608" width="9.1640625" style="21"/>
    <col min="4609" max="4609" width="6.6640625" style="21" customWidth="1"/>
    <col min="4610" max="4610" width="55.83203125" style="21" customWidth="1"/>
    <col min="4611" max="4611" width="20" style="21" customWidth="1"/>
    <col min="4612" max="4612" width="33.83203125" style="21" customWidth="1"/>
    <col min="4613" max="4613" width="27" style="21" customWidth="1"/>
    <col min="4614" max="4864" width="9.1640625" style="21"/>
    <col min="4865" max="4865" width="6.6640625" style="21" customWidth="1"/>
    <col min="4866" max="4866" width="55.83203125" style="21" customWidth="1"/>
    <col min="4867" max="4867" width="20" style="21" customWidth="1"/>
    <col min="4868" max="4868" width="33.83203125" style="21" customWidth="1"/>
    <col min="4869" max="4869" width="27" style="21" customWidth="1"/>
    <col min="4870" max="5120" width="9.1640625" style="21"/>
    <col min="5121" max="5121" width="6.6640625" style="21" customWidth="1"/>
    <col min="5122" max="5122" width="55.83203125" style="21" customWidth="1"/>
    <col min="5123" max="5123" width="20" style="21" customWidth="1"/>
    <col min="5124" max="5124" width="33.83203125" style="21" customWidth="1"/>
    <col min="5125" max="5125" width="27" style="21" customWidth="1"/>
    <col min="5126" max="5376" width="9.1640625" style="21"/>
    <col min="5377" max="5377" width="6.6640625" style="21" customWidth="1"/>
    <col min="5378" max="5378" width="55.83203125" style="21" customWidth="1"/>
    <col min="5379" max="5379" width="20" style="21" customWidth="1"/>
    <col min="5380" max="5380" width="33.83203125" style="21" customWidth="1"/>
    <col min="5381" max="5381" width="27" style="21" customWidth="1"/>
    <col min="5382" max="5632" width="9.1640625" style="21"/>
    <col min="5633" max="5633" width="6.6640625" style="21" customWidth="1"/>
    <col min="5634" max="5634" width="55.83203125" style="21" customWidth="1"/>
    <col min="5635" max="5635" width="20" style="21" customWidth="1"/>
    <col min="5636" max="5636" width="33.83203125" style="21" customWidth="1"/>
    <col min="5637" max="5637" width="27" style="21" customWidth="1"/>
    <col min="5638" max="5888" width="9.1640625" style="21"/>
    <col min="5889" max="5889" width="6.6640625" style="21" customWidth="1"/>
    <col min="5890" max="5890" width="55.83203125" style="21" customWidth="1"/>
    <col min="5891" max="5891" width="20" style="21" customWidth="1"/>
    <col min="5892" max="5892" width="33.83203125" style="21" customWidth="1"/>
    <col min="5893" max="5893" width="27" style="21" customWidth="1"/>
    <col min="5894" max="6144" width="9.1640625" style="21"/>
    <col min="6145" max="6145" width="6.6640625" style="21" customWidth="1"/>
    <col min="6146" max="6146" width="55.83203125" style="21" customWidth="1"/>
    <col min="6147" max="6147" width="20" style="21" customWidth="1"/>
    <col min="6148" max="6148" width="33.83203125" style="21" customWidth="1"/>
    <col min="6149" max="6149" width="27" style="21" customWidth="1"/>
    <col min="6150" max="6400" width="9.1640625" style="21"/>
    <col min="6401" max="6401" width="6.6640625" style="21" customWidth="1"/>
    <col min="6402" max="6402" width="55.83203125" style="21" customWidth="1"/>
    <col min="6403" max="6403" width="20" style="21" customWidth="1"/>
    <col min="6404" max="6404" width="33.83203125" style="21" customWidth="1"/>
    <col min="6405" max="6405" width="27" style="21" customWidth="1"/>
    <col min="6406" max="6656" width="9.1640625" style="21"/>
    <col min="6657" max="6657" width="6.6640625" style="21" customWidth="1"/>
    <col min="6658" max="6658" width="55.83203125" style="21" customWidth="1"/>
    <col min="6659" max="6659" width="20" style="21" customWidth="1"/>
    <col min="6660" max="6660" width="33.83203125" style="21" customWidth="1"/>
    <col min="6661" max="6661" width="27" style="21" customWidth="1"/>
    <col min="6662" max="6912" width="9.1640625" style="21"/>
    <col min="6913" max="6913" width="6.6640625" style="21" customWidth="1"/>
    <col min="6914" max="6914" width="55.83203125" style="21" customWidth="1"/>
    <col min="6915" max="6915" width="20" style="21" customWidth="1"/>
    <col min="6916" max="6916" width="33.83203125" style="21" customWidth="1"/>
    <col min="6917" max="6917" width="27" style="21" customWidth="1"/>
    <col min="6918" max="7168" width="9.1640625" style="21"/>
    <col min="7169" max="7169" width="6.6640625" style="21" customWidth="1"/>
    <col min="7170" max="7170" width="55.83203125" style="21" customWidth="1"/>
    <col min="7171" max="7171" width="20" style="21" customWidth="1"/>
    <col min="7172" max="7172" width="33.83203125" style="21" customWidth="1"/>
    <col min="7173" max="7173" width="27" style="21" customWidth="1"/>
    <col min="7174" max="7424" width="9.1640625" style="21"/>
    <col min="7425" max="7425" width="6.6640625" style="21" customWidth="1"/>
    <col min="7426" max="7426" width="55.83203125" style="21" customWidth="1"/>
    <col min="7427" max="7427" width="20" style="21" customWidth="1"/>
    <col min="7428" max="7428" width="33.83203125" style="21" customWidth="1"/>
    <col min="7429" max="7429" width="27" style="21" customWidth="1"/>
    <col min="7430" max="7680" width="9.1640625" style="21"/>
    <col min="7681" max="7681" width="6.6640625" style="21" customWidth="1"/>
    <col min="7682" max="7682" width="55.83203125" style="21" customWidth="1"/>
    <col min="7683" max="7683" width="20" style="21" customWidth="1"/>
    <col min="7684" max="7684" width="33.83203125" style="21" customWidth="1"/>
    <col min="7685" max="7685" width="27" style="21" customWidth="1"/>
    <col min="7686" max="7936" width="9.1640625" style="21"/>
    <col min="7937" max="7937" width="6.6640625" style="21" customWidth="1"/>
    <col min="7938" max="7938" width="55.83203125" style="21" customWidth="1"/>
    <col min="7939" max="7939" width="20" style="21" customWidth="1"/>
    <col min="7940" max="7940" width="33.83203125" style="21" customWidth="1"/>
    <col min="7941" max="7941" width="27" style="21" customWidth="1"/>
    <col min="7942" max="8192" width="9.1640625" style="21"/>
    <col min="8193" max="8193" width="6.6640625" style="21" customWidth="1"/>
    <col min="8194" max="8194" width="55.83203125" style="21" customWidth="1"/>
    <col min="8195" max="8195" width="20" style="21" customWidth="1"/>
    <col min="8196" max="8196" width="33.83203125" style="21" customWidth="1"/>
    <col min="8197" max="8197" width="27" style="21" customWidth="1"/>
    <col min="8198" max="8448" width="9.1640625" style="21"/>
    <col min="8449" max="8449" width="6.6640625" style="21" customWidth="1"/>
    <col min="8450" max="8450" width="55.83203125" style="21" customWidth="1"/>
    <col min="8451" max="8451" width="20" style="21" customWidth="1"/>
    <col min="8452" max="8452" width="33.83203125" style="21" customWidth="1"/>
    <col min="8453" max="8453" width="27" style="21" customWidth="1"/>
    <col min="8454" max="8704" width="9.1640625" style="21"/>
    <col min="8705" max="8705" width="6.6640625" style="21" customWidth="1"/>
    <col min="8706" max="8706" width="55.83203125" style="21" customWidth="1"/>
    <col min="8707" max="8707" width="20" style="21" customWidth="1"/>
    <col min="8708" max="8708" width="33.83203125" style="21" customWidth="1"/>
    <col min="8709" max="8709" width="27" style="21" customWidth="1"/>
    <col min="8710" max="8960" width="9.1640625" style="21"/>
    <col min="8961" max="8961" width="6.6640625" style="21" customWidth="1"/>
    <col min="8962" max="8962" width="55.83203125" style="21" customWidth="1"/>
    <col min="8963" max="8963" width="20" style="21" customWidth="1"/>
    <col min="8964" max="8964" width="33.83203125" style="21" customWidth="1"/>
    <col min="8965" max="8965" width="27" style="21" customWidth="1"/>
    <col min="8966" max="9216" width="9.1640625" style="21"/>
    <col min="9217" max="9217" width="6.6640625" style="21" customWidth="1"/>
    <col min="9218" max="9218" width="55.83203125" style="21" customWidth="1"/>
    <col min="9219" max="9219" width="20" style="21" customWidth="1"/>
    <col min="9220" max="9220" width="33.83203125" style="21" customWidth="1"/>
    <col min="9221" max="9221" width="27" style="21" customWidth="1"/>
    <col min="9222" max="9472" width="9.1640625" style="21"/>
    <col min="9473" max="9473" width="6.6640625" style="21" customWidth="1"/>
    <col min="9474" max="9474" width="55.83203125" style="21" customWidth="1"/>
    <col min="9475" max="9475" width="20" style="21" customWidth="1"/>
    <col min="9476" max="9476" width="33.83203125" style="21" customWidth="1"/>
    <col min="9477" max="9477" width="27" style="21" customWidth="1"/>
    <col min="9478" max="9728" width="9.1640625" style="21"/>
    <col min="9729" max="9729" width="6.6640625" style="21" customWidth="1"/>
    <col min="9730" max="9730" width="55.83203125" style="21" customWidth="1"/>
    <col min="9731" max="9731" width="20" style="21" customWidth="1"/>
    <col min="9732" max="9732" width="33.83203125" style="21" customWidth="1"/>
    <col min="9733" max="9733" width="27" style="21" customWidth="1"/>
    <col min="9734" max="9984" width="9.1640625" style="21"/>
    <col min="9985" max="9985" width="6.6640625" style="21" customWidth="1"/>
    <col min="9986" max="9986" width="55.83203125" style="21" customWidth="1"/>
    <col min="9987" max="9987" width="20" style="21" customWidth="1"/>
    <col min="9988" max="9988" width="33.83203125" style="21" customWidth="1"/>
    <col min="9989" max="9989" width="27" style="21" customWidth="1"/>
    <col min="9990" max="10240" width="9.1640625" style="21"/>
    <col min="10241" max="10241" width="6.6640625" style="21" customWidth="1"/>
    <col min="10242" max="10242" width="55.83203125" style="21" customWidth="1"/>
    <col min="10243" max="10243" width="20" style="21" customWidth="1"/>
    <col min="10244" max="10244" width="33.83203125" style="21" customWidth="1"/>
    <col min="10245" max="10245" width="27" style="21" customWidth="1"/>
    <col min="10246" max="10496" width="9.1640625" style="21"/>
    <col min="10497" max="10497" width="6.6640625" style="21" customWidth="1"/>
    <col min="10498" max="10498" width="55.83203125" style="21" customWidth="1"/>
    <col min="10499" max="10499" width="20" style="21" customWidth="1"/>
    <col min="10500" max="10500" width="33.83203125" style="21" customWidth="1"/>
    <col min="10501" max="10501" width="27" style="21" customWidth="1"/>
    <col min="10502" max="10752" width="9.1640625" style="21"/>
    <col min="10753" max="10753" width="6.6640625" style="21" customWidth="1"/>
    <col min="10754" max="10754" width="55.83203125" style="21" customWidth="1"/>
    <col min="10755" max="10755" width="20" style="21" customWidth="1"/>
    <col min="10756" max="10756" width="33.83203125" style="21" customWidth="1"/>
    <col min="10757" max="10757" width="27" style="21" customWidth="1"/>
    <col min="10758" max="11008" width="9.1640625" style="21"/>
    <col min="11009" max="11009" width="6.6640625" style="21" customWidth="1"/>
    <col min="11010" max="11010" width="55.83203125" style="21" customWidth="1"/>
    <col min="11011" max="11011" width="20" style="21" customWidth="1"/>
    <col min="11012" max="11012" width="33.83203125" style="21" customWidth="1"/>
    <col min="11013" max="11013" width="27" style="21" customWidth="1"/>
    <col min="11014" max="11264" width="9.1640625" style="21"/>
    <col min="11265" max="11265" width="6.6640625" style="21" customWidth="1"/>
    <col min="11266" max="11266" width="55.83203125" style="21" customWidth="1"/>
    <col min="11267" max="11267" width="20" style="21" customWidth="1"/>
    <col min="11268" max="11268" width="33.83203125" style="21" customWidth="1"/>
    <col min="11269" max="11269" width="27" style="21" customWidth="1"/>
    <col min="11270" max="11520" width="9.1640625" style="21"/>
    <col min="11521" max="11521" width="6.6640625" style="21" customWidth="1"/>
    <col min="11522" max="11522" width="55.83203125" style="21" customWidth="1"/>
    <col min="11523" max="11523" width="20" style="21" customWidth="1"/>
    <col min="11524" max="11524" width="33.83203125" style="21" customWidth="1"/>
    <col min="11525" max="11525" width="27" style="21" customWidth="1"/>
    <col min="11526" max="11776" width="9.1640625" style="21"/>
    <col min="11777" max="11777" width="6.6640625" style="21" customWidth="1"/>
    <col min="11778" max="11778" width="55.83203125" style="21" customWidth="1"/>
    <col min="11779" max="11779" width="20" style="21" customWidth="1"/>
    <col min="11780" max="11780" width="33.83203125" style="21" customWidth="1"/>
    <col min="11781" max="11781" width="27" style="21" customWidth="1"/>
    <col min="11782" max="12032" width="9.1640625" style="21"/>
    <col min="12033" max="12033" width="6.6640625" style="21" customWidth="1"/>
    <col min="12034" max="12034" width="55.83203125" style="21" customWidth="1"/>
    <col min="12035" max="12035" width="20" style="21" customWidth="1"/>
    <col min="12036" max="12036" width="33.83203125" style="21" customWidth="1"/>
    <col min="12037" max="12037" width="27" style="21" customWidth="1"/>
    <col min="12038" max="12288" width="9.1640625" style="21"/>
    <col min="12289" max="12289" width="6.6640625" style="21" customWidth="1"/>
    <col min="12290" max="12290" width="55.83203125" style="21" customWidth="1"/>
    <col min="12291" max="12291" width="20" style="21" customWidth="1"/>
    <col min="12292" max="12292" width="33.83203125" style="21" customWidth="1"/>
    <col min="12293" max="12293" width="27" style="21" customWidth="1"/>
    <col min="12294" max="12544" width="9.1640625" style="21"/>
    <col min="12545" max="12545" width="6.6640625" style="21" customWidth="1"/>
    <col min="12546" max="12546" width="55.83203125" style="21" customWidth="1"/>
    <col min="12547" max="12547" width="20" style="21" customWidth="1"/>
    <col min="12548" max="12548" width="33.83203125" style="21" customWidth="1"/>
    <col min="12549" max="12549" width="27" style="21" customWidth="1"/>
    <col min="12550" max="12800" width="9.1640625" style="21"/>
    <col min="12801" max="12801" width="6.6640625" style="21" customWidth="1"/>
    <col min="12802" max="12802" width="55.83203125" style="21" customWidth="1"/>
    <col min="12803" max="12803" width="20" style="21" customWidth="1"/>
    <col min="12804" max="12804" width="33.83203125" style="21" customWidth="1"/>
    <col min="12805" max="12805" width="27" style="21" customWidth="1"/>
    <col min="12806" max="13056" width="9.1640625" style="21"/>
    <col min="13057" max="13057" width="6.6640625" style="21" customWidth="1"/>
    <col min="13058" max="13058" width="55.83203125" style="21" customWidth="1"/>
    <col min="13059" max="13059" width="20" style="21" customWidth="1"/>
    <col min="13060" max="13060" width="33.83203125" style="21" customWidth="1"/>
    <col min="13061" max="13061" width="27" style="21" customWidth="1"/>
    <col min="13062" max="13312" width="9.1640625" style="21"/>
    <col min="13313" max="13313" width="6.6640625" style="21" customWidth="1"/>
    <col min="13314" max="13314" width="55.83203125" style="21" customWidth="1"/>
    <col min="13315" max="13315" width="20" style="21" customWidth="1"/>
    <col min="13316" max="13316" width="33.83203125" style="21" customWidth="1"/>
    <col min="13317" max="13317" width="27" style="21" customWidth="1"/>
    <col min="13318" max="13568" width="9.1640625" style="21"/>
    <col min="13569" max="13569" width="6.6640625" style="21" customWidth="1"/>
    <col min="13570" max="13570" width="55.83203125" style="21" customWidth="1"/>
    <col min="13571" max="13571" width="20" style="21" customWidth="1"/>
    <col min="13572" max="13572" width="33.83203125" style="21" customWidth="1"/>
    <col min="13573" max="13573" width="27" style="21" customWidth="1"/>
    <col min="13574" max="13824" width="9.1640625" style="21"/>
    <col min="13825" max="13825" width="6.6640625" style="21" customWidth="1"/>
    <col min="13826" max="13826" width="55.83203125" style="21" customWidth="1"/>
    <col min="13827" max="13827" width="20" style="21" customWidth="1"/>
    <col min="13828" max="13828" width="33.83203125" style="21" customWidth="1"/>
    <col min="13829" max="13829" width="27" style="21" customWidth="1"/>
    <col min="13830" max="14080" width="9.1640625" style="21"/>
    <col min="14081" max="14081" width="6.6640625" style="21" customWidth="1"/>
    <col min="14082" max="14082" width="55.83203125" style="21" customWidth="1"/>
    <col min="14083" max="14083" width="20" style="21" customWidth="1"/>
    <col min="14084" max="14084" width="33.83203125" style="21" customWidth="1"/>
    <col min="14085" max="14085" width="27" style="21" customWidth="1"/>
    <col min="14086" max="14336" width="9.1640625" style="21"/>
    <col min="14337" max="14337" width="6.6640625" style="21" customWidth="1"/>
    <col min="14338" max="14338" width="55.83203125" style="21" customWidth="1"/>
    <col min="14339" max="14339" width="20" style="21" customWidth="1"/>
    <col min="14340" max="14340" width="33.83203125" style="21" customWidth="1"/>
    <col min="14341" max="14341" width="27" style="21" customWidth="1"/>
    <col min="14342" max="14592" width="9.1640625" style="21"/>
    <col min="14593" max="14593" width="6.6640625" style="21" customWidth="1"/>
    <col min="14594" max="14594" width="55.83203125" style="21" customWidth="1"/>
    <col min="14595" max="14595" width="20" style="21" customWidth="1"/>
    <col min="14596" max="14596" width="33.83203125" style="21" customWidth="1"/>
    <col min="14597" max="14597" width="27" style="21" customWidth="1"/>
    <col min="14598" max="14848" width="9.1640625" style="21"/>
    <col min="14849" max="14849" width="6.6640625" style="21" customWidth="1"/>
    <col min="14850" max="14850" width="55.83203125" style="21" customWidth="1"/>
    <col min="14851" max="14851" width="20" style="21" customWidth="1"/>
    <col min="14852" max="14852" width="33.83203125" style="21" customWidth="1"/>
    <col min="14853" max="14853" width="27" style="21" customWidth="1"/>
    <col min="14854" max="15104" width="9.1640625" style="21"/>
    <col min="15105" max="15105" width="6.6640625" style="21" customWidth="1"/>
    <col min="15106" max="15106" width="55.83203125" style="21" customWidth="1"/>
    <col min="15107" max="15107" width="20" style="21" customWidth="1"/>
    <col min="15108" max="15108" width="33.83203125" style="21" customWidth="1"/>
    <col min="15109" max="15109" width="27" style="21" customWidth="1"/>
    <col min="15110" max="15360" width="9.1640625" style="21"/>
    <col min="15361" max="15361" width="6.6640625" style="21" customWidth="1"/>
    <col min="15362" max="15362" width="55.83203125" style="21" customWidth="1"/>
    <col min="15363" max="15363" width="20" style="21" customWidth="1"/>
    <col min="15364" max="15364" width="33.83203125" style="21" customWidth="1"/>
    <col min="15365" max="15365" width="27" style="21" customWidth="1"/>
    <col min="15366" max="15616" width="9.1640625" style="21"/>
    <col min="15617" max="15617" width="6.6640625" style="21" customWidth="1"/>
    <col min="15618" max="15618" width="55.83203125" style="21" customWidth="1"/>
    <col min="15619" max="15619" width="20" style="21" customWidth="1"/>
    <col min="15620" max="15620" width="33.83203125" style="21" customWidth="1"/>
    <col min="15621" max="15621" width="27" style="21" customWidth="1"/>
    <col min="15622" max="15872" width="9.1640625" style="21"/>
    <col min="15873" max="15873" width="6.6640625" style="21" customWidth="1"/>
    <col min="15874" max="15874" width="55.83203125" style="21" customWidth="1"/>
    <col min="15875" max="15875" width="20" style="21" customWidth="1"/>
    <col min="15876" max="15876" width="33.83203125" style="21" customWidth="1"/>
    <col min="15877" max="15877" width="27" style="21" customWidth="1"/>
    <col min="15878" max="16128" width="9.1640625" style="21"/>
    <col min="16129" max="16129" width="6.6640625" style="21" customWidth="1"/>
    <col min="16130" max="16130" width="55.83203125" style="21" customWidth="1"/>
    <col min="16131" max="16131" width="20" style="21" customWidth="1"/>
    <col min="16132" max="16132" width="33.83203125" style="21" customWidth="1"/>
    <col min="16133" max="16133" width="27" style="21" customWidth="1"/>
    <col min="16134" max="16384" width="9.1640625" style="21"/>
  </cols>
  <sheetData>
    <row r="4" spans="1:54" s="6" customFormat="1" ht="63">
      <c r="A4" s="1"/>
      <c r="B4" s="2" t="s">
        <v>10</v>
      </c>
      <c r="C4" s="3"/>
      <c r="D4" s="4"/>
      <c r="E4" s="5"/>
    </row>
    <row r="5" spans="1:54" s="6" customFormat="1" ht="21.75" customHeight="1">
      <c r="A5" s="1"/>
      <c r="B5" s="7"/>
      <c r="C5" s="8"/>
      <c r="D5" s="9"/>
      <c r="E5" s="5"/>
    </row>
    <row r="6" spans="1:54" s="12" customFormat="1" ht="23.25" customHeight="1">
      <c r="A6" s="10"/>
      <c r="B6" s="10"/>
      <c r="C6" s="11"/>
      <c r="D6" s="11"/>
      <c r="E6" s="10"/>
    </row>
    <row r="7" spans="1:54" s="12" customFormat="1" ht="20">
      <c r="A7" s="13"/>
      <c r="B7" s="14"/>
      <c r="C7" s="15"/>
      <c r="D7" s="15"/>
    </row>
    <row r="8" spans="1:54" s="12" customFormat="1" ht="26">
      <c r="A8" s="13"/>
      <c r="B8" s="41" t="s">
        <v>3</v>
      </c>
      <c r="C8" s="17"/>
      <c r="D8" s="15"/>
    </row>
    <row r="9" spans="1:54" s="12" customFormat="1" ht="20">
      <c r="A9" s="13"/>
      <c r="C9" s="18"/>
      <c r="D9" s="18"/>
    </row>
    <row r="10" spans="1:54" s="12" customFormat="1" ht="21">
      <c r="A10" s="19" t="s">
        <v>0</v>
      </c>
      <c r="B10" s="16" t="s">
        <v>4</v>
      </c>
      <c r="C10" s="20"/>
      <c r="D10" s="18">
        <f>[7]PL.INSTALACIJA!F67</f>
        <v>0</v>
      </c>
    </row>
    <row r="11" spans="1:54" s="12" customFormat="1" ht="21">
      <c r="A11" s="19" t="s">
        <v>1</v>
      </c>
      <c r="B11" s="16" t="s">
        <v>6</v>
      </c>
      <c r="C11" s="20"/>
      <c r="D11" s="18">
        <f>[7]VENTILACIJA!F32</f>
        <v>0</v>
      </c>
      <c r="E11" s="21"/>
    </row>
    <row r="12" spans="1:54" s="12" customFormat="1" ht="21">
      <c r="A12" s="19" t="s">
        <v>2</v>
      </c>
      <c r="B12" s="16" t="s">
        <v>7</v>
      </c>
      <c r="C12" s="20"/>
      <c r="D12" s="18">
        <v>0</v>
      </c>
      <c r="E12" s="21"/>
    </row>
    <row r="13" spans="1:54" s="12" customFormat="1" ht="21">
      <c r="A13" s="19" t="s">
        <v>8</v>
      </c>
      <c r="B13" s="16" t="s">
        <v>9</v>
      </c>
      <c r="C13" s="20"/>
      <c r="D13" s="18">
        <v>0</v>
      </c>
      <c r="E13" s="21"/>
    </row>
    <row r="14" spans="1:54" s="27" customFormat="1" ht="21" thickBot="1">
      <c r="A14" s="22"/>
      <c r="B14" s="23"/>
      <c r="C14" s="24"/>
      <c r="D14" s="25"/>
      <c r="E14" s="26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</row>
    <row r="15" spans="1:54" ht="22" thickBot="1">
      <c r="A15" s="28"/>
      <c r="B15" s="29" t="s">
        <v>5</v>
      </c>
      <c r="C15" s="30"/>
      <c r="D15" s="31">
        <f>SUM(D10:D13)</f>
        <v>0</v>
      </c>
      <c r="E15" s="27"/>
    </row>
    <row r="16" spans="1:54" ht="20">
      <c r="B16" s="16"/>
      <c r="C16" s="17"/>
      <c r="D16" s="33"/>
    </row>
    <row r="17" spans="2:4" ht="18">
      <c r="B17" s="34"/>
      <c r="C17" s="35"/>
      <c r="D17" s="36"/>
    </row>
    <row r="18" spans="2:4" ht="18">
      <c r="B18" s="37"/>
      <c r="C18" s="36"/>
      <c r="D18" s="36"/>
    </row>
    <row r="19" spans="2:4" ht="18">
      <c r="B19" s="38"/>
      <c r="C19" s="36"/>
      <c r="D19" s="36"/>
    </row>
    <row r="20" spans="2:4" ht="18">
      <c r="B20" s="38"/>
      <c r="C20" s="36"/>
      <c r="D20" s="33"/>
    </row>
    <row r="21" spans="2:4" ht="18">
      <c r="B21" s="38"/>
      <c r="C21" s="36"/>
      <c r="D21" s="36"/>
    </row>
  </sheetData>
  <sheetProtection selectLockedCells="1"/>
  <pageMargins left="0.74791666666666667" right="0.35416666666666669" top="0.62986111111111109" bottom="0.59027777777777779" header="0.31458333333333333" footer="0.31458333333333333"/>
  <pageSetup paperSize="9" scale="60" fitToHeight="58" orientation="portrait" horizontalDpi="300" verticalDpi="300"/>
  <headerFooter alignWithMargins="0">
    <oddHeader>&amp;C&amp;"Arial"&amp;10 TROŠKOVNIK&amp;R&amp;"Arial"&amp;10Str &amp;P / &amp;N</oddHeader>
    <oddFooter>&amp;LTECHNICA SUPREMA d.o.o. Fažana&amp;R&amp;A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REKAPITULACIJA</vt:lpstr>
      <vt:lpstr>REKAPITULACIJA!Print_Area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2021-12-03T05:58:42Z</dcterms:created>
  <dcterms:modified xsi:type="dcterms:W3CDTF">2021-12-03T06:10:27Z</dcterms:modified>
</cp:coreProperties>
</file>